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@Güncel Yedek\masaüstü\mc\"/>
    </mc:Choice>
  </mc:AlternateContent>
  <bookViews>
    <workbookView xWindow="0" yWindow="0" windowWidth="25200" windowHeight="12000"/>
  </bookViews>
  <sheets>
    <sheet name="NEVŞEHİR " sheetId="1" r:id="rId1"/>
  </sheets>
  <definedNames>
    <definedName name="_xlnm._FilterDatabase" localSheetId="0" hidden="1">'NEVŞEHİR '!$A$2:$H$21</definedName>
  </definedNames>
  <calcPr calcId="152511"/>
</workbook>
</file>

<file path=xl/calcChain.xml><?xml version="1.0" encoding="utf-8"?>
<calcChain xmlns="http://schemas.openxmlformats.org/spreadsheetml/2006/main">
  <c r="G21" i="1" l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H14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<sst xmlns="http://schemas.openxmlformats.org/spreadsheetml/2006/main" count="103" uniqueCount="66">
  <si>
    <t>Sıra</t>
  </si>
  <si>
    <t>Ad</t>
  </si>
  <si>
    <t>Soyad</t>
  </si>
  <si>
    <t>Bölüm</t>
  </si>
  <si>
    <t>Yazılı Sınav Notu</t>
  </si>
  <si>
    <t>OPT  CEF</t>
  </si>
  <si>
    <t>OPT Notu</t>
  </si>
  <si>
    <t>NOT</t>
  </si>
  <si>
    <t>ABDURRAHİM</t>
  </si>
  <si>
    <t>HARMANCI</t>
  </si>
  <si>
    <t>UT</t>
  </si>
  <si>
    <t>A1</t>
  </si>
  <si>
    <t>SH</t>
  </si>
  <si>
    <t>ALİ</t>
  </si>
  <si>
    <t>ACEMOĞLU</t>
  </si>
  <si>
    <t>AYBÜKE NUR</t>
  </si>
  <si>
    <t xml:space="preserve">KARACA </t>
  </si>
  <si>
    <t>ÇAĞLAR HAMZA</t>
  </si>
  <si>
    <t>YILMAZ</t>
  </si>
  <si>
    <t>CEMİLE</t>
  </si>
  <si>
    <t>AYAZ</t>
  </si>
  <si>
    <t>DORUK</t>
  </si>
  <si>
    <t>AKUSTA</t>
  </si>
  <si>
    <t>B2</t>
  </si>
  <si>
    <t>Girmedi</t>
  </si>
  <si>
    <t>EMRE</t>
  </si>
  <si>
    <t>BIYIKLI</t>
  </si>
  <si>
    <t>A2</t>
  </si>
  <si>
    <t>ENES TURAN</t>
  </si>
  <si>
    <t>DİNCEL</t>
  </si>
  <si>
    <t>HAKAN CÜNEYT</t>
  </si>
  <si>
    <t>ÖNAL</t>
  </si>
  <si>
    <t>HALİL</t>
  </si>
  <si>
    <t>BALABAN</t>
  </si>
  <si>
    <t>MERVE</t>
  </si>
  <si>
    <t>ŞAHİN</t>
  </si>
  <si>
    <t>MİHRİBAN</t>
  </si>
  <si>
    <t>AKKAYA</t>
  </si>
  <si>
    <t>MUHARREM</t>
  </si>
  <si>
    <t>ŞİMŞEK</t>
  </si>
  <si>
    <t xml:space="preserve">MUSA </t>
  </si>
  <si>
    <t>AYDOĞMUŞ</t>
  </si>
  <si>
    <t xml:space="preserve">ÖMER FARUK </t>
  </si>
  <si>
    <t>İLBAY</t>
  </si>
  <si>
    <t>B1</t>
  </si>
  <si>
    <t xml:space="preserve">ÖZGÜR ALİ </t>
  </si>
  <si>
    <t>AKDOĞAN</t>
  </si>
  <si>
    <t>PERVİN SELEN</t>
  </si>
  <si>
    <t>ÖZOCAKLI</t>
  </si>
  <si>
    <t>YARKIN</t>
  </si>
  <si>
    <t>BEKSARĞUN</t>
  </si>
  <si>
    <t>YAŞAR</t>
  </si>
  <si>
    <t>ALAY</t>
  </si>
  <si>
    <t>DİLEK</t>
  </si>
  <si>
    <t>AKPAMUKÇU</t>
  </si>
  <si>
    <t>DY</t>
  </si>
  <si>
    <t>EMİNE</t>
  </si>
  <si>
    <t>SARIASLAN</t>
  </si>
  <si>
    <t>ERŞAH</t>
  </si>
  <si>
    <t>TEKNELİ</t>
  </si>
  <si>
    <t>HATİCE</t>
  </si>
  <si>
    <t>CENGİL</t>
  </si>
  <si>
    <t>HAVANUR</t>
  </si>
  <si>
    <t>KARAMAN</t>
  </si>
  <si>
    <t>KAR</t>
  </si>
  <si>
    <t>26.09.2016 Tarihinde Yapılacak 
Advanced English-I Muafiyet Sınavına Katılabilecek Nevşehir Yerleşkesi Öğrencileri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</si>
</sst>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8" fillId="0" borderId="0"/>
    <xf numFmtId="0" fontId="14" fillId="0" borderId="0"/>
  </cellStyleXfs>
  <cellXfs count="33">
    <xf numFmtId="0" fontId="0" fillId="0" borderId="0" xfId="0"/>
    <xf numFmtId="0" fontId="0" fillId="0" borderId="0" xfId="0" applyNumberFormat="1" applyAlignment="1" applyProtection="1">
      <alignment vertical="center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>
      <alignment vertical="center"/>
    </xf>
    <xf numFmtId="1" fontId="6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vertical="center" wrapText="1"/>
      <protection hidden="1"/>
    </xf>
    <xf numFmtId="0" fontId="6" fillId="0" borderId="4" xfId="0" applyFont="1" applyFill="1" applyBorder="1" applyAlignment="1">
      <alignment vertical="center"/>
    </xf>
    <xf numFmtId="0" fontId="6" fillId="0" borderId="0" xfId="0" applyNumberFormat="1" applyFont="1" applyAlignment="1" applyProtection="1">
      <alignment vertical="center" wrapText="1"/>
      <protection hidden="1"/>
    </xf>
    <xf numFmtId="0" fontId="7" fillId="0" borderId="4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NumberFormat="1" applyFill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vertical="center" wrapText="1"/>
      <protection hidden="1"/>
    </xf>
    <xf numFmtId="0" fontId="0" fillId="0" borderId="0" xfId="0" applyNumberFormat="1" applyFill="1" applyAlignment="1" applyProtection="1">
      <alignment vertical="center" wrapText="1"/>
      <protection hidden="1"/>
    </xf>
    <xf numFmtId="0" fontId="2" fillId="0" borderId="6" xfId="0" applyNumberFormat="1" applyFont="1" applyBorder="1" applyAlignment="1" applyProtection="1">
      <alignment vertical="center" wrapText="1"/>
      <protection hidden="1"/>
    </xf>
    <xf numFmtId="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8" xfId="2" applyNumberFormat="1" applyFont="1" applyFill="1" applyBorder="1" applyAlignment="1" applyProtection="1">
      <alignment horizontal="center" vertical="center" wrapText="1"/>
      <protection hidden="1"/>
    </xf>
    <xf numFmtId="1" fontId="6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9" fillId="0" borderId="12" xfId="1" applyFont="1" applyFill="1" applyBorder="1" applyAlignment="1">
      <alignment horizontal="center" vertical="center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NumberFormat="1" applyFont="1" applyBorder="1" applyAlignment="1" applyProtection="1">
      <alignment horizontal="center" vertical="center" wrapText="1"/>
      <protection hidden="1"/>
    </xf>
  </cellXfs>
  <cellStyles count="9">
    <cellStyle name="Normal" xfId="0" builtinId="0"/>
    <cellStyle name="Normal 2" xfId="4"/>
    <cellStyle name="Normal 2 2" xfId="5"/>
    <cellStyle name="Normal 3" xfId="3"/>
    <cellStyle name="Normal 4" xfId="6"/>
    <cellStyle name="Normal 5" xfId="7"/>
    <cellStyle name="Normal 6" xfId="8"/>
    <cellStyle name="Normal 7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0" zoomScaleNormal="80" workbookViewId="0">
      <selection activeCell="A3" sqref="A3:A27"/>
    </sheetView>
  </sheetViews>
  <sheetFormatPr defaultColWidth="8.85546875" defaultRowHeight="12.75" customHeight="1" x14ac:dyDescent="0.2"/>
  <cols>
    <col min="1" max="1" width="5.42578125" style="1" customWidth="1"/>
    <col min="2" max="2" width="25.140625" style="20" customWidth="1"/>
    <col min="3" max="3" width="13" style="20" customWidth="1"/>
    <col min="4" max="4" width="18.5703125" style="20" bestFit="1" customWidth="1"/>
    <col min="5" max="5" width="14.7109375" style="20" hidden="1" customWidth="1"/>
    <col min="6" max="6" width="13.140625" style="20" hidden="1" customWidth="1"/>
    <col min="7" max="7" width="8.7109375" style="20" hidden="1" customWidth="1"/>
    <col min="8" max="8" width="10.28515625" style="21" hidden="1" customWidth="1"/>
    <col min="9" max="16384" width="8.85546875" style="1"/>
  </cols>
  <sheetData>
    <row r="1" spans="1:8" ht="91.9" customHeight="1" thickBot="1" x14ac:dyDescent="0.25">
      <c r="A1" s="30" t="s">
        <v>65</v>
      </c>
      <c r="B1" s="31"/>
      <c r="C1" s="31"/>
      <c r="D1" s="32"/>
      <c r="E1" s="22"/>
      <c r="F1" s="22"/>
      <c r="G1" s="22"/>
      <c r="H1" s="22"/>
    </row>
    <row r="2" spans="1:8" s="4" customFormat="1" ht="35.450000000000003" customHeight="1" x14ac:dyDescent="0.2">
      <c r="A2" s="2" t="s">
        <v>0</v>
      </c>
      <c r="B2" s="3" t="s">
        <v>1</v>
      </c>
      <c r="C2" s="3" t="s">
        <v>2</v>
      </c>
      <c r="D2" s="26" t="s">
        <v>3</v>
      </c>
      <c r="E2" s="23" t="s">
        <v>4</v>
      </c>
      <c r="F2" s="3" t="s">
        <v>5</v>
      </c>
      <c r="G2" s="3" t="s">
        <v>6</v>
      </c>
      <c r="H2" s="3" t="s">
        <v>7</v>
      </c>
    </row>
    <row r="3" spans="1:8" s="11" customFormat="1" ht="21" customHeight="1" x14ac:dyDescent="0.2">
      <c r="A3" s="5">
        <v>1</v>
      </c>
      <c r="B3" s="6" t="s">
        <v>8</v>
      </c>
      <c r="C3" s="6" t="s">
        <v>9</v>
      </c>
      <c r="D3" s="27" t="s">
        <v>10</v>
      </c>
      <c r="E3" s="24">
        <v>60</v>
      </c>
      <c r="F3" s="8" t="s">
        <v>11</v>
      </c>
      <c r="G3" s="9">
        <f t="shared" ref="G3:G13" si="0">IF(F3="A0",0, IF(F3="A1",0, IF(F3="A2",10, IF(F3="B1",15, IF(F3="B2",15, IF(F3="C1",15, IF(F3="C2",15,"")))))))</f>
        <v>0</v>
      </c>
      <c r="H3" s="10">
        <f t="shared" ref="H3:H21" si="1">(E3*0.85)+(G3)</f>
        <v>51</v>
      </c>
    </row>
    <row r="4" spans="1:8" s="11" customFormat="1" ht="21" customHeight="1" x14ac:dyDescent="0.2">
      <c r="A4" s="5">
        <v>2</v>
      </c>
      <c r="B4" s="12" t="s">
        <v>13</v>
      </c>
      <c r="C4" s="12" t="s">
        <v>14</v>
      </c>
      <c r="D4" s="27" t="s">
        <v>12</v>
      </c>
      <c r="E4" s="24">
        <v>66</v>
      </c>
      <c r="F4" s="8" t="s">
        <v>11</v>
      </c>
      <c r="G4" s="9">
        <f t="shared" si="0"/>
        <v>0</v>
      </c>
      <c r="H4" s="10">
        <f t="shared" si="1"/>
        <v>56.1</v>
      </c>
    </row>
    <row r="5" spans="1:8" s="13" customFormat="1" ht="21" customHeight="1" x14ac:dyDescent="0.2">
      <c r="A5" s="5">
        <v>3</v>
      </c>
      <c r="B5" s="12" t="s">
        <v>15</v>
      </c>
      <c r="C5" s="12" t="s">
        <v>16</v>
      </c>
      <c r="D5" s="27" t="s">
        <v>12</v>
      </c>
      <c r="E5" s="24">
        <v>60</v>
      </c>
      <c r="F5" s="8" t="s">
        <v>11</v>
      </c>
      <c r="G5" s="9">
        <f t="shared" si="0"/>
        <v>0</v>
      </c>
      <c r="H5" s="10">
        <f t="shared" si="1"/>
        <v>51</v>
      </c>
    </row>
    <row r="6" spans="1:8" s="11" customFormat="1" ht="21" customHeight="1" x14ac:dyDescent="0.2">
      <c r="A6" s="5">
        <v>4</v>
      </c>
      <c r="B6" s="12" t="s">
        <v>17</v>
      </c>
      <c r="C6" s="12" t="s">
        <v>18</v>
      </c>
      <c r="D6" s="27" t="s">
        <v>10</v>
      </c>
      <c r="E6" s="24">
        <v>60</v>
      </c>
      <c r="F6" s="8" t="s">
        <v>11</v>
      </c>
      <c r="G6" s="9">
        <f t="shared" si="0"/>
        <v>0</v>
      </c>
      <c r="H6" s="10">
        <f t="shared" si="1"/>
        <v>51</v>
      </c>
    </row>
    <row r="7" spans="1:8" s="11" customFormat="1" ht="21" customHeight="1" x14ac:dyDescent="0.2">
      <c r="A7" s="5">
        <v>5</v>
      </c>
      <c r="B7" s="12" t="s">
        <v>19</v>
      </c>
      <c r="C7" s="12" t="s">
        <v>20</v>
      </c>
      <c r="D7" s="27" t="s">
        <v>12</v>
      </c>
      <c r="E7" s="24">
        <v>60</v>
      </c>
      <c r="F7" s="8" t="s">
        <v>11</v>
      </c>
      <c r="G7" s="9">
        <f t="shared" si="0"/>
        <v>0</v>
      </c>
      <c r="H7" s="10">
        <f t="shared" si="1"/>
        <v>51</v>
      </c>
    </row>
    <row r="8" spans="1:8" s="11" customFormat="1" ht="21" customHeight="1" x14ac:dyDescent="0.2">
      <c r="A8" s="5">
        <v>6</v>
      </c>
      <c r="B8" s="12" t="s">
        <v>21</v>
      </c>
      <c r="C8" s="12" t="s">
        <v>22</v>
      </c>
      <c r="D8" s="27" t="s">
        <v>10</v>
      </c>
      <c r="E8" s="24">
        <v>92</v>
      </c>
      <c r="F8" s="8" t="s">
        <v>23</v>
      </c>
      <c r="G8" s="9">
        <f t="shared" si="0"/>
        <v>15</v>
      </c>
      <c r="H8" s="10">
        <f t="shared" si="1"/>
        <v>93.2</v>
      </c>
    </row>
    <row r="9" spans="1:8" s="11" customFormat="1" ht="21" customHeight="1" x14ac:dyDescent="0.2">
      <c r="A9" s="5">
        <v>7</v>
      </c>
      <c r="B9" s="12" t="s">
        <v>25</v>
      </c>
      <c r="C9" s="12" t="s">
        <v>26</v>
      </c>
      <c r="D9" s="27" t="s">
        <v>10</v>
      </c>
      <c r="E9" s="24">
        <v>65</v>
      </c>
      <c r="F9" s="8" t="s">
        <v>27</v>
      </c>
      <c r="G9" s="9">
        <f t="shared" si="0"/>
        <v>10</v>
      </c>
      <c r="H9" s="10">
        <f t="shared" si="1"/>
        <v>65.25</v>
      </c>
    </row>
    <row r="10" spans="1:8" s="11" customFormat="1" ht="21" customHeight="1" x14ac:dyDescent="0.2">
      <c r="A10" s="5">
        <v>8</v>
      </c>
      <c r="B10" s="12" t="s">
        <v>28</v>
      </c>
      <c r="C10" s="12" t="s">
        <v>29</v>
      </c>
      <c r="D10" s="27" t="s">
        <v>12</v>
      </c>
      <c r="E10" s="24">
        <v>60</v>
      </c>
      <c r="F10" s="8" t="s">
        <v>27</v>
      </c>
      <c r="G10" s="9">
        <f t="shared" si="0"/>
        <v>10</v>
      </c>
      <c r="H10" s="10">
        <f t="shared" si="1"/>
        <v>61</v>
      </c>
    </row>
    <row r="11" spans="1:8" s="11" customFormat="1" ht="21" customHeight="1" x14ac:dyDescent="0.2">
      <c r="A11" s="5">
        <v>9</v>
      </c>
      <c r="B11" s="12" t="s">
        <v>30</v>
      </c>
      <c r="C11" s="12" t="s">
        <v>31</v>
      </c>
      <c r="D11" s="27" t="s">
        <v>10</v>
      </c>
      <c r="E11" s="24">
        <v>63</v>
      </c>
      <c r="F11" s="8" t="s">
        <v>11</v>
      </c>
      <c r="G11" s="9">
        <f t="shared" si="0"/>
        <v>0</v>
      </c>
      <c r="H11" s="10">
        <f t="shared" si="1"/>
        <v>53.55</v>
      </c>
    </row>
    <row r="12" spans="1:8" s="11" customFormat="1" ht="21" customHeight="1" x14ac:dyDescent="0.2">
      <c r="A12" s="5">
        <v>10</v>
      </c>
      <c r="B12" s="14" t="s">
        <v>32</v>
      </c>
      <c r="C12" s="14" t="s">
        <v>33</v>
      </c>
      <c r="D12" s="27" t="s">
        <v>10</v>
      </c>
      <c r="E12" s="24">
        <v>60</v>
      </c>
      <c r="F12" s="8" t="s">
        <v>11</v>
      </c>
      <c r="G12" s="9">
        <f t="shared" si="0"/>
        <v>0</v>
      </c>
      <c r="H12" s="10">
        <f t="shared" si="1"/>
        <v>51</v>
      </c>
    </row>
    <row r="13" spans="1:8" s="11" customFormat="1" ht="21" customHeight="1" x14ac:dyDescent="0.2">
      <c r="A13" s="5">
        <v>11</v>
      </c>
      <c r="B13" s="14" t="s">
        <v>34</v>
      </c>
      <c r="C13" s="14" t="s">
        <v>35</v>
      </c>
      <c r="D13" s="27" t="s">
        <v>12</v>
      </c>
      <c r="E13" s="24">
        <v>60</v>
      </c>
      <c r="F13" s="8" t="s">
        <v>11</v>
      </c>
      <c r="G13" s="9">
        <f t="shared" si="0"/>
        <v>0</v>
      </c>
      <c r="H13" s="10">
        <f t="shared" si="1"/>
        <v>51</v>
      </c>
    </row>
    <row r="14" spans="1:8" s="11" customFormat="1" ht="21" customHeight="1" x14ac:dyDescent="0.2">
      <c r="A14" s="5">
        <v>12</v>
      </c>
      <c r="B14" s="12" t="s">
        <v>36</v>
      </c>
      <c r="C14" s="12" t="s">
        <v>37</v>
      </c>
      <c r="D14" s="27" t="s">
        <v>12</v>
      </c>
      <c r="E14" s="24">
        <v>60</v>
      </c>
      <c r="F14" s="7" t="s">
        <v>24</v>
      </c>
      <c r="G14" s="9">
        <v>0</v>
      </c>
      <c r="H14" s="10">
        <f t="shared" si="1"/>
        <v>51</v>
      </c>
    </row>
    <row r="15" spans="1:8" s="11" customFormat="1" ht="21" customHeight="1" x14ac:dyDescent="0.2">
      <c r="A15" s="5">
        <v>13</v>
      </c>
      <c r="B15" s="14" t="s">
        <v>38</v>
      </c>
      <c r="C15" s="14" t="s">
        <v>39</v>
      </c>
      <c r="D15" s="27" t="s">
        <v>10</v>
      </c>
      <c r="E15" s="24">
        <v>60</v>
      </c>
      <c r="F15" s="8" t="s">
        <v>27</v>
      </c>
      <c r="G15" s="9">
        <f t="shared" ref="G15:G21" si="2">IF(F15="A0",0, IF(F15="A1",0, IF(F15="A2",10, IF(F15="B1",15, IF(F15="B2",15, IF(F15="C1",15, IF(F15="C2",15,"")))))))</f>
        <v>10</v>
      </c>
      <c r="H15" s="10">
        <f t="shared" si="1"/>
        <v>61</v>
      </c>
    </row>
    <row r="16" spans="1:8" s="11" customFormat="1" ht="21" customHeight="1" x14ac:dyDescent="0.2">
      <c r="A16" s="5">
        <v>14</v>
      </c>
      <c r="B16" s="12" t="s">
        <v>40</v>
      </c>
      <c r="C16" s="12" t="s">
        <v>41</v>
      </c>
      <c r="D16" s="27" t="s">
        <v>10</v>
      </c>
      <c r="E16" s="24">
        <v>61</v>
      </c>
      <c r="F16" s="8" t="s">
        <v>11</v>
      </c>
      <c r="G16" s="9">
        <f t="shared" si="2"/>
        <v>0</v>
      </c>
      <c r="H16" s="10">
        <f t="shared" si="1"/>
        <v>51.85</v>
      </c>
    </row>
    <row r="17" spans="1:8" s="13" customFormat="1" ht="21" customHeight="1" x14ac:dyDescent="0.2">
      <c r="A17" s="5">
        <v>15</v>
      </c>
      <c r="B17" s="12" t="s">
        <v>42</v>
      </c>
      <c r="C17" s="12" t="s">
        <v>43</v>
      </c>
      <c r="D17" s="27" t="s">
        <v>10</v>
      </c>
      <c r="E17" s="24">
        <v>85</v>
      </c>
      <c r="F17" s="8" t="s">
        <v>44</v>
      </c>
      <c r="G17" s="9">
        <f t="shared" si="2"/>
        <v>15</v>
      </c>
      <c r="H17" s="10">
        <f t="shared" si="1"/>
        <v>87.25</v>
      </c>
    </row>
    <row r="18" spans="1:8" s="13" customFormat="1" ht="21" customHeight="1" x14ac:dyDescent="0.2">
      <c r="A18" s="5">
        <v>16</v>
      </c>
      <c r="B18" s="12" t="s">
        <v>45</v>
      </c>
      <c r="C18" s="12" t="s">
        <v>46</v>
      </c>
      <c r="D18" s="27" t="s">
        <v>12</v>
      </c>
      <c r="E18" s="24">
        <v>89</v>
      </c>
      <c r="F18" s="8" t="s">
        <v>23</v>
      </c>
      <c r="G18" s="9">
        <f t="shared" si="2"/>
        <v>15</v>
      </c>
      <c r="H18" s="10">
        <f t="shared" si="1"/>
        <v>90.649999999999991</v>
      </c>
    </row>
    <row r="19" spans="1:8" s="11" customFormat="1" ht="21" customHeight="1" x14ac:dyDescent="0.2">
      <c r="A19" s="5">
        <v>17</v>
      </c>
      <c r="B19" s="12" t="s">
        <v>47</v>
      </c>
      <c r="C19" s="12" t="s">
        <v>48</v>
      </c>
      <c r="D19" s="27" t="s">
        <v>12</v>
      </c>
      <c r="E19" s="24">
        <v>61</v>
      </c>
      <c r="F19" s="8" t="s">
        <v>11</v>
      </c>
      <c r="G19" s="9">
        <f t="shared" si="2"/>
        <v>0</v>
      </c>
      <c r="H19" s="10">
        <f t="shared" si="1"/>
        <v>51.85</v>
      </c>
    </row>
    <row r="20" spans="1:8" s="11" customFormat="1" ht="21" customHeight="1" x14ac:dyDescent="0.2">
      <c r="A20" s="5">
        <v>18</v>
      </c>
      <c r="B20" s="12" t="s">
        <v>49</v>
      </c>
      <c r="C20" s="12" t="s">
        <v>50</v>
      </c>
      <c r="D20" s="27" t="s">
        <v>12</v>
      </c>
      <c r="E20" s="24">
        <v>60</v>
      </c>
      <c r="F20" s="8" t="s">
        <v>11</v>
      </c>
      <c r="G20" s="9">
        <f t="shared" si="2"/>
        <v>0</v>
      </c>
      <c r="H20" s="10">
        <f t="shared" si="1"/>
        <v>51</v>
      </c>
    </row>
    <row r="21" spans="1:8" s="11" customFormat="1" ht="21" customHeight="1" thickBot="1" x14ac:dyDescent="0.25">
      <c r="A21" s="5">
        <v>19</v>
      </c>
      <c r="B21" s="12" t="s">
        <v>51</v>
      </c>
      <c r="C21" s="12" t="s">
        <v>52</v>
      </c>
      <c r="D21" s="27" t="s">
        <v>10</v>
      </c>
      <c r="E21" s="25">
        <v>64</v>
      </c>
      <c r="F21" s="15" t="s">
        <v>11</v>
      </c>
      <c r="G21" s="16">
        <f t="shared" si="2"/>
        <v>0</v>
      </c>
      <c r="H21" s="17">
        <f t="shared" si="1"/>
        <v>54.4</v>
      </c>
    </row>
    <row r="22" spans="1:8" ht="21" customHeight="1" x14ac:dyDescent="0.2">
      <c r="A22" s="5">
        <v>20</v>
      </c>
      <c r="B22" s="14" t="s">
        <v>53</v>
      </c>
      <c r="C22" s="14" t="s">
        <v>54</v>
      </c>
      <c r="D22" s="27" t="s">
        <v>55</v>
      </c>
      <c r="E22" s="18"/>
      <c r="F22" s="18"/>
      <c r="G22" s="18"/>
      <c r="H22" s="19"/>
    </row>
    <row r="23" spans="1:8" ht="21" customHeight="1" x14ac:dyDescent="0.2">
      <c r="A23" s="5">
        <v>21</v>
      </c>
      <c r="B23" s="12" t="s">
        <v>56</v>
      </c>
      <c r="C23" s="12" t="s">
        <v>57</v>
      </c>
      <c r="D23" s="27" t="s">
        <v>55</v>
      </c>
    </row>
    <row r="24" spans="1:8" ht="21" customHeight="1" x14ac:dyDescent="0.2">
      <c r="A24" s="5">
        <v>22</v>
      </c>
      <c r="B24" s="12" t="s">
        <v>58</v>
      </c>
      <c r="C24" s="12" t="s">
        <v>59</v>
      </c>
      <c r="D24" s="27" t="s">
        <v>55</v>
      </c>
    </row>
    <row r="25" spans="1:8" ht="21" customHeight="1" x14ac:dyDescent="0.2">
      <c r="A25" s="5">
        <v>23</v>
      </c>
      <c r="B25" s="6" t="s">
        <v>60</v>
      </c>
      <c r="C25" s="6" t="s">
        <v>61</v>
      </c>
      <c r="D25" s="27" t="s">
        <v>55</v>
      </c>
    </row>
    <row r="26" spans="1:8" ht="21" customHeight="1" x14ac:dyDescent="0.2">
      <c r="A26" s="5">
        <v>24</v>
      </c>
      <c r="B26" s="14" t="s">
        <v>62</v>
      </c>
      <c r="C26" s="14" t="s">
        <v>63</v>
      </c>
      <c r="D26" s="27" t="s">
        <v>55</v>
      </c>
    </row>
    <row r="27" spans="1:8" ht="21" customHeight="1" thickBot="1" x14ac:dyDescent="0.25">
      <c r="A27" s="5">
        <v>25</v>
      </c>
      <c r="B27" s="28" t="s">
        <v>34</v>
      </c>
      <c r="C27" s="28" t="s">
        <v>64</v>
      </c>
      <c r="D27" s="29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NEVŞEHİR 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Pack 30 DVDs</dc:creator>
  <cp:lastModifiedBy>Graficode</cp:lastModifiedBy>
  <dcterms:created xsi:type="dcterms:W3CDTF">2016-09-23T14:34:21Z</dcterms:created>
  <dcterms:modified xsi:type="dcterms:W3CDTF">2016-09-24T12:47:04Z</dcterms:modified>
</cp:coreProperties>
</file>